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Лист1" sheetId="1" r:id="rId1"/>
  </sheets>
  <definedNames>
    <definedName name="_xlnm._FilterDatabase" localSheetId="0" hidden="1">Лист1!$B$9:$I$9</definedName>
  </definedNames>
  <calcPr calcId="145621" concurrentCalc="0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<sst xmlns="http://schemas.openxmlformats.org/spreadsheetml/2006/main" count="107" uniqueCount="43">
  <si>
    <t>БРЕНД</t>
  </si>
  <si>
    <t>Код</t>
  </si>
  <si>
    <t>Наименование</t>
  </si>
  <si>
    <r>
      <rPr>
        <b/>
        <sz val="12"/>
        <color theme="1"/>
        <rFont val="Calibri"/>
        <family val="2"/>
        <charset val="204"/>
        <scheme val="minor"/>
      </rPr>
      <t>Обычная цена</t>
    </r>
    <r>
      <rPr>
        <sz val="11"/>
        <color theme="1"/>
        <rFont val="Calibri"/>
        <family val="2"/>
        <charset val="204"/>
        <scheme val="minor"/>
      </rPr>
      <t xml:space="preserve"> 
продажи с максимальной скидкой 27%</t>
    </r>
  </si>
  <si>
    <r>
      <rPr>
        <b/>
        <sz val="12"/>
        <color rgb="FFFF6600"/>
        <rFont val="Calibri"/>
        <family val="2"/>
        <charset val="204"/>
        <scheme val="minor"/>
      </rPr>
      <t>Акционная цена</t>
    </r>
    <r>
      <rPr>
        <sz val="11"/>
        <color rgb="FFFF66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
продажи с максимальной скидкой 27%</t>
    </r>
  </si>
  <si>
    <t>Акционная неделя продаж</t>
  </si>
  <si>
    <r>
      <rPr>
        <u/>
        <sz val="11"/>
        <color theme="1"/>
        <rFont val="Calibri"/>
        <family val="2"/>
        <charset val="204"/>
        <scheme val="minor"/>
      </rPr>
      <t>Бренд</t>
    </r>
    <r>
      <rPr>
        <sz val="11"/>
        <color theme="1"/>
        <rFont val="Calibri"/>
        <family val="2"/>
        <charset val="204"/>
        <scheme val="minor"/>
      </rPr>
      <t>:</t>
    </r>
  </si>
  <si>
    <t>Компания "Техномир"</t>
  </si>
  <si>
    <t>Сайт:</t>
  </si>
  <si>
    <t>https://tehnomir.com.ua</t>
  </si>
  <si>
    <t>Информационный портал:</t>
  </si>
  <si>
    <t>http://tm-asia.com.ua</t>
  </si>
  <si>
    <t>ВНИМАНИЕ:</t>
  </si>
  <si>
    <t>Цены указаны на примере максимального уровня скидки 27%. Если Ваш уровень скидки ниже, тогда акционная скидка будет отниматься от Вашего уровня цен.</t>
  </si>
  <si>
    <t>Дополн. скидка, %</t>
  </si>
  <si>
    <t>Код замены</t>
  </si>
  <si>
    <t>MARUICHI</t>
  </si>
  <si>
    <t>02126</t>
  </si>
  <si>
    <t>Пыльник шруса</t>
  </si>
  <si>
    <t>02128</t>
  </si>
  <si>
    <t>02132</t>
  </si>
  <si>
    <t>02133</t>
  </si>
  <si>
    <t>02134</t>
  </si>
  <si>
    <t>02145</t>
  </si>
  <si>
    <t>02148</t>
  </si>
  <si>
    <t>02155</t>
  </si>
  <si>
    <t>02156</t>
  </si>
  <si>
    <t>02157</t>
  </si>
  <si>
    <t>02163</t>
  </si>
  <si>
    <t>02164</t>
  </si>
  <si>
    <t>03064</t>
  </si>
  <si>
    <t>Пыльник рулевой тяги</t>
  </si>
  <si>
    <t>05411</t>
  </si>
  <si>
    <t>05413</t>
  </si>
  <si>
    <t>05417</t>
  </si>
  <si>
    <t>06412</t>
  </si>
  <si>
    <t>07412</t>
  </si>
  <si>
    <t>07420</t>
  </si>
  <si>
    <t>07421</t>
  </si>
  <si>
    <t>09411</t>
  </si>
  <si>
    <t>AKЦИЯ НА MARUICHI</t>
  </si>
  <si>
    <r>
      <rPr>
        <u/>
        <sz val="11"/>
        <color theme="1"/>
        <rFont val="Calibri"/>
        <family val="2"/>
        <charset val="204"/>
        <scheme val="minor"/>
      </rPr>
      <t>Акционный ассортимент</t>
    </r>
    <r>
      <rPr>
        <sz val="11"/>
        <color theme="1"/>
        <rFont val="Calibri"/>
        <family val="2"/>
        <charset val="204"/>
        <scheme val="minor"/>
      </rPr>
      <t>: пыльники</t>
    </r>
  </si>
  <si>
    <r>
      <rPr>
        <u/>
        <sz val="11"/>
        <color theme="1"/>
        <rFont val="Calibri"/>
        <family val="2"/>
        <charset val="204"/>
        <scheme val="minor"/>
      </rPr>
      <t>Период действия</t>
    </r>
    <r>
      <rPr>
        <sz val="11"/>
        <color theme="1"/>
        <rFont val="Calibri"/>
        <family val="2"/>
        <charset val="204"/>
        <scheme val="minor"/>
      </rPr>
      <t>: 16 апреля - 30 апреля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</si>
</sst>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6600"/>
      <name val="Calibri"/>
      <family val="2"/>
      <charset val="204"/>
      <scheme val="minor"/>
    </font>
    <font>
      <sz val="11"/>
      <color rgb="FFFF6600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4" xfId="0" applyBorder="1"/>
    <xf numFmtId="0" fontId="0" fillId="0" borderId="4" xfId="0" applyFill="1" applyBorder="1"/>
    <xf numFmtId="0" fontId="3" fillId="0" borderId="4" xfId="1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4" xfId="0" applyFont="1" applyBorder="1"/>
    <xf numFmtId="0" fontId="0" fillId="0" borderId="4" xfId="0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8" xfId="0" applyBorder="1" applyAlignment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center" vertical="center"/>
    </xf>
    <xf numFmtId="9" fontId="0" fillId="0" borderId="4" xfId="2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2"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297657</xdr:colOff>
      <xdr:row>1</xdr:row>
      <xdr:rowOff>179294</xdr:rowOff>
    </xdr:from>
    <xdr:to>
      <xdr:col>5</xdr:col>
      <xdr:colOff>964407</xdr:colOff>
      <xdr:row>5</xdr:row>
      <xdr:rowOff>101413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7970" y="369794"/>
          <a:ext cx="666750" cy="767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44824</xdr:rowOff>
    </xdr:from>
    <xdr:to>
      <xdr:col>8</xdr:col>
      <xdr:colOff>0</xdr:colOff>
      <xdr:row>6</xdr:row>
      <xdr:rowOff>78441</xdr:rowOff>
    </xdr:to>
    <xdr:sp macro="" textlink="">
      <xdr:nvSpPr>
        <xdr:cNvPr id="8" name="Прямоугольник 7"/>
        <xdr:cNvSpPr/>
      </xdr:nvSpPr>
      <xdr:spPr>
        <a:xfrm>
          <a:off x="5860676" y="235324"/>
          <a:ext cx="4493559" cy="1064558"/>
        </a:xfrm>
        <a:prstGeom prst="rect">
          <a:avLst/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m-asia.com.ua/" TargetMode="External"/><Relationship Id="rId2" Type="http://schemas.openxmlformats.org/officeDocument/2006/relationships/hyperlink" Target="https://tehnomir.com.ua/" TargetMode="External"/><Relationship Id="rId1" Type="http://schemas.openxmlformats.org/officeDocument/2006/relationships/hyperlink" Target="http://tm-asia.com.ua/maruichi_brand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="80" zoomScaleNormal="80" workbookViewId="0"/>
  </sheetViews>
  <sheetFormatPr defaultRowHeight="15" x14ac:dyDescent="0.25"/>
  <cols>
    <col min="1" max="1" width="5.140625" customWidth="1"/>
    <col min="2" max="2" width="16.140625" customWidth="1"/>
    <col min="3" max="3" width="13" style="3" customWidth="1"/>
    <col min="4" max="4" width="33.42578125" customWidth="1"/>
    <col min="5" max="5" width="27" customWidth="1"/>
    <col min="6" max="6" width="20" customWidth="1"/>
    <col min="7" max="7" width="26.85546875" customWidth="1"/>
    <col min="8" max="8" width="26.7109375" customWidth="1"/>
    <col min="9" max="9" width="14.7109375" style="1" customWidth="1"/>
  </cols>
  <sheetData>
    <row r="1" spans="1:17" x14ac:dyDescent="0.25">
      <c r="A1" s="4"/>
      <c r="B1" s="4"/>
      <c r="C1" s="5"/>
      <c r="D1" s="4"/>
      <c r="E1" s="4"/>
      <c r="F1" s="4"/>
      <c r="G1" s="4"/>
      <c r="H1" s="4"/>
      <c r="I1" s="8"/>
      <c r="J1" s="12"/>
      <c r="K1" s="12"/>
      <c r="L1" s="12"/>
      <c r="M1" s="12"/>
      <c r="N1" s="12"/>
      <c r="O1" s="12"/>
      <c r="P1" s="12"/>
      <c r="Q1" s="12"/>
    </row>
    <row r="2" spans="1:17" ht="21" x14ac:dyDescent="0.35">
      <c r="A2" s="4"/>
      <c r="B2" s="23" t="s">
        <v>5</v>
      </c>
      <c r="C2" s="23"/>
      <c r="D2" s="23"/>
      <c r="E2" s="23"/>
      <c r="F2" s="24"/>
      <c r="G2" s="24"/>
      <c r="H2" s="24"/>
      <c r="I2" s="25"/>
      <c r="J2" s="12"/>
      <c r="K2" s="12"/>
      <c r="L2" s="12"/>
      <c r="M2" s="12"/>
      <c r="N2" s="12"/>
      <c r="O2" s="12"/>
      <c r="P2" s="12"/>
      <c r="Q2" s="12"/>
    </row>
    <row r="3" spans="1:17" ht="15.75" x14ac:dyDescent="0.25">
      <c r="A3" s="4"/>
      <c r="B3" s="32" t="s">
        <v>42</v>
      </c>
      <c r="C3" s="33"/>
      <c r="D3" s="33"/>
      <c r="E3" s="33"/>
      <c r="F3" s="26" t="s">
        <v>7</v>
      </c>
      <c r="G3" s="27"/>
      <c r="H3" s="28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25">
      <c r="A4" s="4"/>
      <c r="B4" s="32" t="s">
        <v>41</v>
      </c>
      <c r="C4" s="33"/>
      <c r="D4" s="33"/>
      <c r="E4" s="33"/>
      <c r="F4" s="4"/>
      <c r="G4" s="22" t="s">
        <v>8</v>
      </c>
      <c r="H4" s="16" t="s">
        <v>9</v>
      </c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A5" s="4"/>
      <c r="B5" s="4" t="s">
        <v>6</v>
      </c>
      <c r="C5" s="6" t="s">
        <v>16</v>
      </c>
      <c r="D5" s="34"/>
      <c r="E5" s="35"/>
      <c r="F5" s="4"/>
      <c r="G5" s="22" t="s">
        <v>10</v>
      </c>
      <c r="H5" s="16" t="s">
        <v>11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x14ac:dyDescent="0.25">
      <c r="A6" s="4"/>
      <c r="B6" s="4"/>
      <c r="C6" s="5"/>
      <c r="D6" s="4"/>
      <c r="E6" s="9"/>
      <c r="F6" s="4"/>
      <c r="G6" s="4"/>
      <c r="H6" s="4"/>
      <c r="I6" s="12"/>
      <c r="J6" s="12"/>
      <c r="K6" s="12"/>
      <c r="L6" s="12"/>
      <c r="M6" s="12"/>
      <c r="N6" s="12"/>
      <c r="O6" s="12"/>
      <c r="P6" s="12"/>
      <c r="Q6" s="12"/>
    </row>
    <row r="7" spans="1:17" ht="15" customHeight="1" x14ac:dyDescent="0.25">
      <c r="A7" s="4"/>
      <c r="B7" s="11" t="s">
        <v>12</v>
      </c>
      <c r="C7" s="36" t="s">
        <v>13</v>
      </c>
      <c r="D7" s="37"/>
      <c r="E7" s="37"/>
      <c r="F7" s="4"/>
      <c r="G7" s="4"/>
      <c r="H7" s="4"/>
      <c r="I7" s="12"/>
      <c r="J7" s="12"/>
      <c r="K7" s="12"/>
      <c r="L7" s="12"/>
      <c r="M7" s="12"/>
      <c r="N7" s="12"/>
      <c r="O7" s="12"/>
      <c r="P7" s="12"/>
      <c r="Q7" s="12"/>
    </row>
    <row r="8" spans="1:17" ht="33" customHeight="1" x14ac:dyDescent="0.25">
      <c r="A8" s="4"/>
      <c r="B8" s="7"/>
      <c r="C8" s="38"/>
      <c r="D8" s="39"/>
      <c r="E8" s="40"/>
      <c r="F8" s="4"/>
      <c r="G8" s="4"/>
      <c r="H8" s="4"/>
      <c r="I8" s="4"/>
      <c r="J8" s="12"/>
      <c r="K8" s="12"/>
      <c r="L8" s="12"/>
      <c r="M8" s="12"/>
      <c r="N8" s="12"/>
      <c r="O8" s="12"/>
      <c r="P8" s="12"/>
      <c r="Q8" s="12"/>
    </row>
    <row r="9" spans="1:17" ht="60.75" x14ac:dyDescent="0.25">
      <c r="A9" s="9"/>
      <c r="B9" s="17" t="s">
        <v>0</v>
      </c>
      <c r="C9" s="17" t="s">
        <v>1</v>
      </c>
      <c r="D9" s="17" t="s">
        <v>2</v>
      </c>
      <c r="E9" s="17" t="s">
        <v>15</v>
      </c>
      <c r="F9" s="18" t="s">
        <v>3</v>
      </c>
      <c r="G9" s="19" t="s">
        <v>14</v>
      </c>
      <c r="H9" s="20" t="s">
        <v>4</v>
      </c>
      <c r="I9" s="4"/>
      <c r="J9" s="12"/>
      <c r="K9" s="12"/>
      <c r="L9" s="12"/>
      <c r="M9" s="12"/>
      <c r="N9" s="12"/>
      <c r="O9" s="12"/>
      <c r="P9" s="12"/>
      <c r="Q9" s="12"/>
    </row>
    <row r="10" spans="1:17" x14ac:dyDescent="0.25">
      <c r="A10" s="9"/>
      <c r="B10" s="29" t="s">
        <v>40</v>
      </c>
      <c r="C10" s="30"/>
      <c r="D10" s="31"/>
      <c r="E10" s="2"/>
      <c r="F10" s="15"/>
      <c r="G10" s="13"/>
      <c r="H10" s="14"/>
      <c r="I10" s="4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2" t="s">
        <v>16</v>
      </c>
      <c r="C11" s="21" t="s">
        <v>17</v>
      </c>
      <c r="D11" s="14" t="s">
        <v>18</v>
      </c>
      <c r="E11" s="2"/>
      <c r="F11" s="14">
        <v>5.71</v>
      </c>
      <c r="G11" s="41">
        <f>1-H11/F11</f>
        <v>0.16462346760070057</v>
      </c>
      <c r="H11" s="14">
        <v>4.7699999999999996</v>
      </c>
      <c r="I11" s="4"/>
      <c r="J11" s="42"/>
      <c r="K11" s="12"/>
      <c r="L11" s="12"/>
      <c r="M11" s="12"/>
      <c r="N11" s="12"/>
      <c r="O11" s="12"/>
      <c r="P11" s="12"/>
      <c r="Q11" s="12"/>
    </row>
    <row r="12" spans="1:17" x14ac:dyDescent="0.25">
      <c r="A12" s="9"/>
      <c r="B12" s="2" t="s">
        <v>16</v>
      </c>
      <c r="C12" s="21" t="s">
        <v>19</v>
      </c>
      <c r="D12" s="14" t="s">
        <v>18</v>
      </c>
      <c r="E12" s="2"/>
      <c r="F12" s="14">
        <v>4.4000000000000004</v>
      </c>
      <c r="G12" s="41">
        <f t="shared" ref="G12:G43" si="0">1-H12/F12</f>
        <v>0.10454545454545461</v>
      </c>
      <c r="H12" s="14">
        <v>3.94</v>
      </c>
      <c r="I12" s="4"/>
      <c r="J12" s="42"/>
      <c r="K12" s="12"/>
      <c r="L12" s="12"/>
      <c r="M12" s="12"/>
      <c r="N12" s="12"/>
      <c r="O12" s="12"/>
      <c r="P12" s="12"/>
      <c r="Q12" s="12"/>
    </row>
    <row r="13" spans="1:17" x14ac:dyDescent="0.25">
      <c r="A13" s="9"/>
      <c r="B13" s="2" t="s">
        <v>16</v>
      </c>
      <c r="C13" s="21" t="s">
        <v>20</v>
      </c>
      <c r="D13" s="14" t="s">
        <v>18</v>
      </c>
      <c r="E13" s="2"/>
      <c r="F13" s="14">
        <v>5.29</v>
      </c>
      <c r="G13" s="41">
        <f t="shared" si="0"/>
        <v>0.19848771266540643</v>
      </c>
      <c r="H13" s="14">
        <v>4.24</v>
      </c>
      <c r="I13" s="4"/>
      <c r="J13" s="42"/>
      <c r="K13" s="12"/>
      <c r="L13" s="12"/>
      <c r="M13" s="12"/>
      <c r="N13" s="12"/>
      <c r="O13" s="12"/>
      <c r="P13" s="12"/>
      <c r="Q13" s="12"/>
    </row>
    <row r="14" spans="1:17" x14ac:dyDescent="0.25">
      <c r="A14" s="10"/>
      <c r="B14" s="2" t="s">
        <v>16</v>
      </c>
      <c r="C14" s="21" t="s">
        <v>21</v>
      </c>
      <c r="D14" s="14" t="s">
        <v>18</v>
      </c>
      <c r="E14" s="2"/>
      <c r="F14" s="14">
        <v>4.6399999999999997</v>
      </c>
      <c r="G14" s="41">
        <f t="shared" si="0"/>
        <v>0.10991379310344829</v>
      </c>
      <c r="H14" s="14">
        <v>4.13</v>
      </c>
      <c r="I14" s="4"/>
      <c r="J14" s="42"/>
      <c r="K14" s="12"/>
      <c r="L14" s="12"/>
      <c r="M14" s="12"/>
      <c r="N14" s="12"/>
      <c r="O14" s="12"/>
      <c r="P14" s="12"/>
      <c r="Q14" s="12"/>
    </row>
    <row r="15" spans="1:17" x14ac:dyDescent="0.25">
      <c r="A15" s="4"/>
      <c r="B15" s="2" t="s">
        <v>16</v>
      </c>
      <c r="C15" s="21" t="s">
        <v>22</v>
      </c>
      <c r="D15" s="14" t="s">
        <v>18</v>
      </c>
      <c r="E15" s="2"/>
      <c r="F15" s="14">
        <v>5.18</v>
      </c>
      <c r="G15" s="41">
        <f t="shared" si="0"/>
        <v>0.1505791505791505</v>
      </c>
      <c r="H15" s="14">
        <v>4.4000000000000004</v>
      </c>
      <c r="I15" s="4"/>
      <c r="J15" s="42"/>
      <c r="K15" s="12"/>
      <c r="L15" s="12"/>
      <c r="M15" s="12"/>
      <c r="N15" s="12"/>
      <c r="O15" s="12"/>
      <c r="P15" s="12"/>
      <c r="Q15" s="12"/>
    </row>
    <row r="16" spans="1:17" x14ac:dyDescent="0.25">
      <c r="A16" s="4"/>
      <c r="B16" s="2" t="s">
        <v>16</v>
      </c>
      <c r="C16" s="21" t="s">
        <v>23</v>
      </c>
      <c r="D16" s="14" t="s">
        <v>18</v>
      </c>
      <c r="E16" s="2"/>
      <c r="F16" s="14">
        <v>10.29</v>
      </c>
      <c r="G16" s="41">
        <f t="shared" si="0"/>
        <v>0.12439261418853254</v>
      </c>
      <c r="H16" s="14">
        <v>9.01</v>
      </c>
      <c r="I16" s="4"/>
      <c r="J16" s="42"/>
      <c r="K16" s="12"/>
      <c r="L16" s="12"/>
      <c r="M16" s="12"/>
      <c r="N16" s="12"/>
      <c r="O16" s="12"/>
      <c r="P16" s="12"/>
      <c r="Q16" s="12"/>
    </row>
    <row r="17" spans="1:17" x14ac:dyDescent="0.25">
      <c r="A17" s="4"/>
      <c r="B17" s="2" t="s">
        <v>16</v>
      </c>
      <c r="C17" s="21" t="s">
        <v>24</v>
      </c>
      <c r="D17" s="14" t="s">
        <v>18</v>
      </c>
      <c r="E17" s="2"/>
      <c r="F17" s="14">
        <v>4.9000000000000004</v>
      </c>
      <c r="G17" s="41">
        <f t="shared" si="0"/>
        <v>5.3061224489795999E-2</v>
      </c>
      <c r="H17" s="14">
        <v>4.6399999999999997</v>
      </c>
      <c r="I17" s="4"/>
      <c r="J17" s="42"/>
      <c r="K17" s="12"/>
      <c r="L17" s="12"/>
      <c r="M17" s="12"/>
      <c r="N17" s="12"/>
      <c r="O17" s="12"/>
      <c r="P17" s="12"/>
      <c r="Q17" s="12"/>
    </row>
    <row r="18" spans="1:17" x14ac:dyDescent="0.25">
      <c r="A18" s="4"/>
      <c r="B18" s="2" t="s">
        <v>16</v>
      </c>
      <c r="C18" s="21" t="s">
        <v>25</v>
      </c>
      <c r="D18" s="14" t="s">
        <v>18</v>
      </c>
      <c r="E18" s="2"/>
      <c r="F18" s="14">
        <v>4.8499999999999996</v>
      </c>
      <c r="G18" s="41">
        <f t="shared" si="0"/>
        <v>3.5051546391752564E-2</v>
      </c>
      <c r="H18" s="14">
        <v>4.68</v>
      </c>
      <c r="I18" s="4"/>
      <c r="J18" s="42"/>
      <c r="K18" s="12"/>
      <c r="L18" s="12"/>
      <c r="M18" s="12"/>
      <c r="N18" s="12"/>
      <c r="O18" s="12"/>
      <c r="P18" s="12"/>
      <c r="Q18" s="12"/>
    </row>
    <row r="19" spans="1:17" x14ac:dyDescent="0.25">
      <c r="A19" s="4"/>
      <c r="B19" s="2" t="s">
        <v>16</v>
      </c>
      <c r="C19" s="21" t="s">
        <v>26</v>
      </c>
      <c r="D19" s="14" t="s">
        <v>18</v>
      </c>
      <c r="E19" s="2"/>
      <c r="F19" s="14">
        <v>4.3600000000000003</v>
      </c>
      <c r="G19" s="41">
        <f t="shared" si="0"/>
        <v>3.4403669724770714E-2</v>
      </c>
      <c r="H19" s="14">
        <v>4.21</v>
      </c>
      <c r="I19" s="4"/>
      <c r="J19" s="42"/>
      <c r="K19" s="12"/>
      <c r="L19" s="12"/>
      <c r="M19" s="12"/>
      <c r="N19" s="12"/>
      <c r="O19" s="12"/>
      <c r="P19" s="12"/>
      <c r="Q19" s="12"/>
    </row>
    <row r="20" spans="1:17" x14ac:dyDescent="0.25">
      <c r="A20" s="4"/>
      <c r="B20" s="2" t="s">
        <v>16</v>
      </c>
      <c r="C20" s="21" t="s">
        <v>27</v>
      </c>
      <c r="D20" s="14" t="s">
        <v>18</v>
      </c>
      <c r="E20" s="2"/>
      <c r="F20" s="14">
        <v>5.47</v>
      </c>
      <c r="G20" s="41">
        <f t="shared" si="0"/>
        <v>0.15173674588665453</v>
      </c>
      <c r="H20" s="14">
        <v>4.6399999999999997</v>
      </c>
      <c r="I20" s="4"/>
      <c r="J20" s="42"/>
      <c r="K20" s="12"/>
      <c r="L20" s="12"/>
      <c r="M20" s="12"/>
      <c r="N20" s="12"/>
      <c r="O20" s="12"/>
      <c r="P20" s="12"/>
      <c r="Q20" s="12"/>
    </row>
    <row r="21" spans="1:17" x14ac:dyDescent="0.25">
      <c r="A21" s="4"/>
      <c r="B21" s="2" t="s">
        <v>16</v>
      </c>
      <c r="C21" s="21" t="s">
        <v>28</v>
      </c>
      <c r="D21" s="14" t="s">
        <v>18</v>
      </c>
      <c r="E21" s="2"/>
      <c r="F21" s="14">
        <v>5.39</v>
      </c>
      <c r="G21" s="41">
        <f t="shared" si="0"/>
        <v>0.19851576994434128</v>
      </c>
      <c r="H21" s="14">
        <v>4.32</v>
      </c>
      <c r="I21" s="4"/>
      <c r="J21" s="42"/>
      <c r="K21" s="12"/>
      <c r="L21" s="12"/>
      <c r="M21" s="12"/>
      <c r="N21" s="12"/>
      <c r="O21" s="12"/>
      <c r="P21" s="12"/>
      <c r="Q21" s="12"/>
    </row>
    <row r="22" spans="1:17" x14ac:dyDescent="0.25">
      <c r="A22" s="4"/>
      <c r="B22" s="2" t="s">
        <v>16</v>
      </c>
      <c r="C22" s="21" t="s">
        <v>29</v>
      </c>
      <c r="D22" s="14" t="s">
        <v>18</v>
      </c>
      <c r="E22" s="2"/>
      <c r="F22" s="14">
        <v>5.63</v>
      </c>
      <c r="G22" s="41">
        <f t="shared" si="0"/>
        <v>0.15275310834813505</v>
      </c>
      <c r="H22" s="14">
        <v>4.7699999999999996</v>
      </c>
      <c r="I22" s="4"/>
      <c r="J22" s="42"/>
      <c r="K22" s="12"/>
      <c r="L22" s="12"/>
      <c r="M22" s="12"/>
      <c r="N22" s="12"/>
      <c r="O22" s="12"/>
      <c r="P22" s="12"/>
      <c r="Q22" s="12"/>
    </row>
    <row r="23" spans="1:17" x14ac:dyDescent="0.25">
      <c r="A23" s="4"/>
      <c r="B23" s="2" t="s">
        <v>16</v>
      </c>
      <c r="C23" s="21" t="s">
        <v>30</v>
      </c>
      <c r="D23" s="14" t="s">
        <v>31</v>
      </c>
      <c r="E23" s="2"/>
      <c r="F23" s="14">
        <v>5.81</v>
      </c>
      <c r="G23" s="41">
        <f t="shared" si="0"/>
        <v>0.2013769363166954</v>
      </c>
      <c r="H23" s="14">
        <v>4.6399999999999997</v>
      </c>
      <c r="I23" s="4"/>
      <c r="J23" s="42"/>
      <c r="K23" s="12"/>
      <c r="L23" s="12"/>
      <c r="M23" s="12"/>
      <c r="N23" s="12"/>
      <c r="O23" s="12"/>
      <c r="P23" s="12"/>
      <c r="Q23" s="12"/>
    </row>
    <row r="24" spans="1:17" x14ac:dyDescent="0.25">
      <c r="A24" s="4"/>
      <c r="B24" s="2" t="s">
        <v>16</v>
      </c>
      <c r="C24" s="21" t="s">
        <v>32</v>
      </c>
      <c r="D24" s="14" t="s">
        <v>18</v>
      </c>
      <c r="E24" s="2"/>
      <c r="F24" s="14">
        <v>4.93</v>
      </c>
      <c r="G24" s="41">
        <f t="shared" si="0"/>
        <v>0.16227180527383367</v>
      </c>
      <c r="H24" s="14">
        <v>4.13</v>
      </c>
      <c r="I24" s="4"/>
      <c r="J24" s="42"/>
      <c r="K24" s="12"/>
      <c r="L24" s="12"/>
      <c r="M24" s="12"/>
      <c r="N24" s="12"/>
      <c r="O24" s="12"/>
      <c r="P24" s="12"/>
      <c r="Q24" s="12"/>
    </row>
    <row r="25" spans="1:17" x14ac:dyDescent="0.25">
      <c r="A25" s="4"/>
      <c r="B25" s="2" t="s">
        <v>16</v>
      </c>
      <c r="C25" s="21" t="s">
        <v>33</v>
      </c>
      <c r="D25" s="14" t="s">
        <v>18</v>
      </c>
      <c r="E25" s="2"/>
      <c r="F25" s="14">
        <v>4.4000000000000004</v>
      </c>
      <c r="G25" s="41">
        <f t="shared" si="0"/>
        <v>8.8636363636363735E-2</v>
      </c>
      <c r="H25" s="14">
        <v>4.01</v>
      </c>
      <c r="I25" s="4"/>
      <c r="J25" s="42"/>
      <c r="K25" s="12"/>
      <c r="L25" s="12"/>
      <c r="M25" s="12"/>
      <c r="N25" s="12"/>
      <c r="O25" s="12"/>
      <c r="P25" s="12"/>
      <c r="Q25" s="12"/>
    </row>
    <row r="26" spans="1:17" x14ac:dyDescent="0.25">
      <c r="A26" s="4"/>
      <c r="B26" s="2" t="s">
        <v>16</v>
      </c>
      <c r="C26" s="21" t="s">
        <v>34</v>
      </c>
      <c r="D26" s="14" t="s">
        <v>18</v>
      </c>
      <c r="E26" s="2"/>
      <c r="F26" s="14">
        <v>4.4000000000000004</v>
      </c>
      <c r="G26" s="41">
        <f t="shared" si="0"/>
        <v>6.1363636363636509E-2</v>
      </c>
      <c r="H26" s="14">
        <v>4.13</v>
      </c>
      <c r="I26" s="4"/>
      <c r="J26" s="42"/>
      <c r="K26" s="12"/>
      <c r="L26" s="12"/>
      <c r="M26" s="12"/>
      <c r="N26" s="12"/>
      <c r="O26" s="12"/>
      <c r="P26" s="12"/>
      <c r="Q26" s="12"/>
    </row>
    <row r="27" spans="1:17" x14ac:dyDescent="0.25">
      <c r="A27" s="4"/>
      <c r="B27" s="2" t="s">
        <v>16</v>
      </c>
      <c r="C27" s="21" t="s">
        <v>35</v>
      </c>
      <c r="D27" s="14" t="s">
        <v>18</v>
      </c>
      <c r="E27" s="2"/>
      <c r="F27" s="14">
        <v>4.8</v>
      </c>
      <c r="G27" s="41">
        <f t="shared" si="0"/>
        <v>9.375E-2</v>
      </c>
      <c r="H27" s="14">
        <v>4.3499999999999996</v>
      </c>
      <c r="I27" s="4"/>
      <c r="J27" s="42"/>
      <c r="K27" s="12"/>
      <c r="L27" s="12"/>
      <c r="M27" s="12"/>
      <c r="N27" s="12"/>
      <c r="O27" s="12"/>
      <c r="P27" s="12"/>
      <c r="Q27" s="12"/>
    </row>
    <row r="28" spans="1:17" x14ac:dyDescent="0.25">
      <c r="A28" s="4"/>
      <c r="B28" s="2" t="s">
        <v>16</v>
      </c>
      <c r="C28" s="21" t="s">
        <v>36</v>
      </c>
      <c r="D28" s="14" t="s">
        <v>18</v>
      </c>
      <c r="E28" s="2"/>
      <c r="F28" s="14">
        <v>4.3499999999999996</v>
      </c>
      <c r="G28" s="41">
        <f t="shared" si="0"/>
        <v>7.8160919540229856E-2</v>
      </c>
      <c r="H28" s="14">
        <v>4.01</v>
      </c>
      <c r="I28" s="4"/>
      <c r="J28" s="42"/>
      <c r="K28" s="12"/>
      <c r="L28" s="12"/>
      <c r="M28" s="12"/>
      <c r="N28" s="12"/>
      <c r="O28" s="12"/>
      <c r="P28" s="12"/>
      <c r="Q28" s="12"/>
    </row>
    <row r="29" spans="1:17" x14ac:dyDescent="0.25">
      <c r="A29" s="4"/>
      <c r="B29" s="2" t="s">
        <v>16</v>
      </c>
      <c r="C29" s="21" t="s">
        <v>37</v>
      </c>
      <c r="D29" s="14" t="s">
        <v>18</v>
      </c>
      <c r="E29" s="2"/>
      <c r="F29" s="14">
        <v>4.5199999999999996</v>
      </c>
      <c r="G29" s="41">
        <f t="shared" si="0"/>
        <v>9.0707964601769775E-2</v>
      </c>
      <c r="H29" s="14">
        <v>4.1100000000000003</v>
      </c>
      <c r="I29" s="4"/>
      <c r="J29" s="42"/>
      <c r="K29" s="12"/>
      <c r="L29" s="12"/>
      <c r="M29" s="12"/>
      <c r="N29" s="12"/>
      <c r="O29" s="12"/>
      <c r="P29" s="12"/>
      <c r="Q29" s="12"/>
    </row>
    <row r="30" spans="1:17" x14ac:dyDescent="0.25">
      <c r="A30" s="4"/>
      <c r="B30" s="2" t="s">
        <v>16</v>
      </c>
      <c r="C30" s="21" t="s">
        <v>38</v>
      </c>
      <c r="D30" s="14" t="s">
        <v>18</v>
      </c>
      <c r="E30" s="2"/>
      <c r="F30" s="14">
        <v>4.41</v>
      </c>
      <c r="G30" s="41">
        <f t="shared" si="0"/>
        <v>3.6281179138322073E-2</v>
      </c>
      <c r="H30" s="14">
        <v>4.25</v>
      </c>
      <c r="I30" s="4"/>
      <c r="J30" s="42"/>
      <c r="K30" s="12"/>
      <c r="L30" s="12"/>
      <c r="M30" s="12"/>
      <c r="N30" s="12"/>
      <c r="O30" s="12"/>
      <c r="P30" s="12"/>
      <c r="Q30" s="12"/>
    </row>
    <row r="31" spans="1:17" x14ac:dyDescent="0.25">
      <c r="A31" s="4"/>
      <c r="B31" s="2" t="s">
        <v>16</v>
      </c>
      <c r="C31" s="21" t="s">
        <v>39</v>
      </c>
      <c r="D31" s="14" t="s">
        <v>18</v>
      </c>
      <c r="E31" s="2"/>
      <c r="F31" s="14">
        <v>4.43</v>
      </c>
      <c r="G31" s="41">
        <f t="shared" si="0"/>
        <v>0.11060948081264099</v>
      </c>
      <c r="H31" s="14">
        <v>3.94</v>
      </c>
      <c r="I31" s="4"/>
      <c r="J31" s="42"/>
      <c r="K31" s="12"/>
      <c r="L31" s="12"/>
      <c r="M31" s="12"/>
      <c r="N31" s="12"/>
      <c r="O31" s="12"/>
      <c r="P31" s="12"/>
      <c r="Q31" s="12"/>
    </row>
    <row r="32" spans="1:17" x14ac:dyDescent="0.25">
      <c r="A32" s="4"/>
      <c r="B32" s="2" t="s">
        <v>16</v>
      </c>
      <c r="C32" s="21">
        <v>24411</v>
      </c>
      <c r="D32" s="14" t="s">
        <v>18</v>
      </c>
      <c r="E32" s="2"/>
      <c r="F32" s="14">
        <v>3.97</v>
      </c>
      <c r="G32" s="41">
        <f t="shared" si="0"/>
        <v>3.2745591939546737E-2</v>
      </c>
      <c r="H32" s="14">
        <v>3.84</v>
      </c>
      <c r="I32" s="4"/>
      <c r="J32" s="42"/>
      <c r="K32" s="12"/>
      <c r="L32" s="12"/>
      <c r="M32" s="12"/>
      <c r="N32" s="12"/>
      <c r="O32" s="12"/>
      <c r="P32" s="12"/>
      <c r="Q32" s="12"/>
    </row>
    <row r="33" spans="1:17" x14ac:dyDescent="0.25">
      <c r="A33" s="4"/>
      <c r="B33" s="2" t="s">
        <v>16</v>
      </c>
      <c r="C33" s="21">
        <v>27412</v>
      </c>
      <c r="D33" s="14" t="s">
        <v>18</v>
      </c>
      <c r="E33" s="2"/>
      <c r="F33" s="14">
        <v>4.74</v>
      </c>
      <c r="G33" s="41">
        <f t="shared" si="0"/>
        <v>0.10759493670886067</v>
      </c>
      <c r="H33" s="14">
        <v>4.2300000000000004</v>
      </c>
      <c r="I33" s="4"/>
      <c r="J33" s="42"/>
      <c r="K33" s="12"/>
      <c r="L33" s="12"/>
      <c r="M33" s="12"/>
      <c r="N33" s="12"/>
      <c r="O33" s="12"/>
      <c r="P33" s="12"/>
      <c r="Q33" s="12"/>
    </row>
    <row r="34" spans="1:17" x14ac:dyDescent="0.25">
      <c r="A34" s="4"/>
      <c r="B34" s="2" t="s">
        <v>16</v>
      </c>
      <c r="C34" s="21">
        <v>52482</v>
      </c>
      <c r="D34" s="14" t="s">
        <v>31</v>
      </c>
      <c r="E34" s="2"/>
      <c r="F34" s="14">
        <v>4.8</v>
      </c>
      <c r="G34" s="41">
        <f t="shared" si="0"/>
        <v>9.375E-2</v>
      </c>
      <c r="H34" s="14">
        <v>4.3499999999999996</v>
      </c>
      <c r="I34" s="4"/>
      <c r="J34" s="42"/>
      <c r="K34" s="12"/>
      <c r="L34" s="12"/>
      <c r="M34" s="12"/>
      <c r="N34" s="12"/>
      <c r="O34" s="12"/>
      <c r="P34" s="12"/>
      <c r="Q34" s="12"/>
    </row>
    <row r="35" spans="1:17" x14ac:dyDescent="0.25">
      <c r="A35" s="4"/>
      <c r="B35" s="2" t="s">
        <v>16</v>
      </c>
      <c r="C35" s="21">
        <v>53411</v>
      </c>
      <c r="D35" s="14" t="s">
        <v>18</v>
      </c>
      <c r="E35" s="2"/>
      <c r="F35" s="14">
        <v>4.58</v>
      </c>
      <c r="G35" s="41">
        <f t="shared" si="0"/>
        <v>9.3886462882096011E-2</v>
      </c>
      <c r="H35" s="14">
        <v>4.1500000000000004</v>
      </c>
      <c r="I35" s="4"/>
      <c r="J35" s="42"/>
      <c r="K35" s="12"/>
      <c r="L35" s="12"/>
      <c r="M35" s="12"/>
      <c r="N35" s="12"/>
      <c r="O35" s="12"/>
      <c r="P35" s="12"/>
      <c r="Q35" s="12"/>
    </row>
    <row r="36" spans="1:17" x14ac:dyDescent="0.25">
      <c r="A36" s="4"/>
      <c r="B36" s="2" t="s">
        <v>16</v>
      </c>
      <c r="C36" s="21">
        <v>66416</v>
      </c>
      <c r="D36" s="14" t="s">
        <v>18</v>
      </c>
      <c r="E36" s="2"/>
      <c r="F36" s="14">
        <v>4.46</v>
      </c>
      <c r="G36" s="41">
        <f t="shared" si="0"/>
        <v>9.1928251121076276E-2</v>
      </c>
      <c r="H36" s="14">
        <v>4.05</v>
      </c>
      <c r="I36" s="4"/>
      <c r="J36" s="42"/>
      <c r="K36" s="12"/>
      <c r="L36" s="12"/>
      <c r="M36" s="12"/>
      <c r="N36" s="12"/>
      <c r="O36" s="12"/>
      <c r="P36" s="12"/>
      <c r="Q36" s="12"/>
    </row>
    <row r="37" spans="1:17" x14ac:dyDescent="0.25">
      <c r="A37" s="4"/>
      <c r="B37" s="2" t="s">
        <v>16</v>
      </c>
      <c r="C37" s="21">
        <v>66423</v>
      </c>
      <c r="D37" s="14" t="s">
        <v>18</v>
      </c>
      <c r="E37" s="2"/>
      <c r="F37" s="14">
        <v>5.08</v>
      </c>
      <c r="G37" s="41">
        <f t="shared" si="0"/>
        <v>0.15748031496062986</v>
      </c>
      <c r="H37" s="14">
        <v>4.28</v>
      </c>
      <c r="I37" s="4"/>
      <c r="J37" s="42"/>
      <c r="K37" s="12"/>
      <c r="L37" s="12"/>
      <c r="M37" s="12"/>
      <c r="N37" s="12"/>
      <c r="O37" s="12"/>
      <c r="P37" s="12"/>
      <c r="Q37" s="12"/>
    </row>
    <row r="38" spans="1:17" x14ac:dyDescent="0.25">
      <c r="A38" s="4"/>
      <c r="B38" s="2" t="s">
        <v>16</v>
      </c>
      <c r="C38" s="21">
        <v>66486</v>
      </c>
      <c r="D38" s="14" t="s">
        <v>31</v>
      </c>
      <c r="E38" s="2"/>
      <c r="F38" s="14">
        <v>5.21</v>
      </c>
      <c r="G38" s="41">
        <f t="shared" si="0"/>
        <v>7.8694817658349403E-2</v>
      </c>
      <c r="H38" s="14">
        <v>4.8</v>
      </c>
      <c r="I38" s="4"/>
      <c r="J38" s="42"/>
      <c r="K38" s="12"/>
      <c r="L38" s="12"/>
      <c r="M38" s="12"/>
      <c r="N38" s="12"/>
      <c r="O38" s="12"/>
      <c r="P38" s="12"/>
      <c r="Q38" s="12"/>
    </row>
    <row r="39" spans="1:17" x14ac:dyDescent="0.25">
      <c r="A39" s="4"/>
      <c r="B39" s="2" t="s">
        <v>16</v>
      </c>
      <c r="C39" s="21">
        <v>71424</v>
      </c>
      <c r="D39" s="14" t="s">
        <v>18</v>
      </c>
      <c r="E39" s="2"/>
      <c r="F39" s="14">
        <v>5.34</v>
      </c>
      <c r="G39" s="41">
        <f t="shared" si="0"/>
        <v>0.16666666666666663</v>
      </c>
      <c r="H39" s="14">
        <v>4.45</v>
      </c>
      <c r="I39" s="4"/>
      <c r="J39" s="42"/>
      <c r="K39" s="12"/>
      <c r="L39" s="12"/>
      <c r="M39" s="12"/>
      <c r="N39" s="12"/>
      <c r="O39" s="12"/>
      <c r="P39" s="12"/>
      <c r="Q39" s="12"/>
    </row>
    <row r="40" spans="1:17" x14ac:dyDescent="0.25">
      <c r="A40" s="12"/>
      <c r="B40" s="2" t="s">
        <v>16</v>
      </c>
      <c r="C40" s="21">
        <v>72421</v>
      </c>
      <c r="D40" s="14" t="s">
        <v>18</v>
      </c>
      <c r="E40" s="2"/>
      <c r="F40" s="14">
        <v>4.5</v>
      </c>
      <c r="G40" s="41">
        <f t="shared" si="0"/>
        <v>6.6666666666666652E-2</v>
      </c>
      <c r="H40" s="14">
        <v>4.2</v>
      </c>
      <c r="I40" s="4"/>
      <c r="J40" s="42"/>
      <c r="K40" s="12"/>
      <c r="L40" s="12"/>
      <c r="M40" s="12"/>
      <c r="N40" s="12"/>
      <c r="O40" s="12"/>
      <c r="P40" s="12"/>
      <c r="Q40" s="12"/>
    </row>
    <row r="41" spans="1:17" x14ac:dyDescent="0.25">
      <c r="A41" s="12"/>
      <c r="B41" s="2" t="s">
        <v>16</v>
      </c>
      <c r="C41" s="21">
        <v>72425</v>
      </c>
      <c r="D41" s="14" t="s">
        <v>18</v>
      </c>
      <c r="E41" s="2"/>
      <c r="F41" s="14">
        <v>5.21</v>
      </c>
      <c r="G41" s="41">
        <f t="shared" si="0"/>
        <v>3.646833013435713E-2</v>
      </c>
      <c r="H41" s="14">
        <v>5.0199999999999996</v>
      </c>
      <c r="I41" s="4"/>
      <c r="J41" s="42"/>
      <c r="K41" s="12"/>
      <c r="L41" s="12"/>
      <c r="M41" s="12"/>
      <c r="N41" s="12"/>
      <c r="O41" s="12"/>
      <c r="P41" s="12"/>
      <c r="Q41" s="12"/>
    </row>
    <row r="42" spans="1:17" x14ac:dyDescent="0.25">
      <c r="A42" s="12"/>
      <c r="B42" s="2" t="s">
        <v>16</v>
      </c>
      <c r="C42" s="21">
        <v>72433</v>
      </c>
      <c r="D42" s="14" t="s">
        <v>18</v>
      </c>
      <c r="E42" s="2"/>
      <c r="F42" s="14">
        <v>4.46</v>
      </c>
      <c r="G42" s="41">
        <f t="shared" si="0"/>
        <v>1.5695067264574036E-2</v>
      </c>
      <c r="H42" s="14">
        <v>4.3899999999999997</v>
      </c>
      <c r="I42" s="4"/>
      <c r="J42" s="42"/>
      <c r="K42" s="12"/>
      <c r="L42" s="12"/>
      <c r="M42" s="12"/>
      <c r="N42" s="12"/>
      <c r="O42" s="12"/>
      <c r="P42" s="12"/>
      <c r="Q42" s="12"/>
    </row>
    <row r="43" spans="1:17" x14ac:dyDescent="0.25">
      <c r="A43" s="12"/>
      <c r="B43" s="2" t="s">
        <v>16</v>
      </c>
      <c r="C43" s="21">
        <v>73421</v>
      </c>
      <c r="D43" s="14" t="s">
        <v>18</v>
      </c>
      <c r="E43" s="2"/>
      <c r="F43" s="14">
        <v>4.78</v>
      </c>
      <c r="G43" s="41">
        <f t="shared" si="0"/>
        <v>0.13598326359832646</v>
      </c>
      <c r="H43" s="14">
        <v>4.13</v>
      </c>
      <c r="I43" s="4"/>
      <c r="J43" s="42"/>
      <c r="K43" s="12"/>
      <c r="L43" s="12"/>
      <c r="M43" s="12"/>
      <c r="N43" s="12"/>
      <c r="O43" s="12"/>
      <c r="P43" s="12"/>
      <c r="Q43" s="12"/>
    </row>
    <row r="44" spans="1:17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</sheetData>
  <mergeCells count="7">
    <mergeCell ref="B2:I2"/>
    <mergeCell ref="F3:H3"/>
    <mergeCell ref="B10:D10"/>
    <mergeCell ref="B3:E3"/>
    <mergeCell ref="B4:E4"/>
    <mergeCell ref="D5:E5"/>
    <mergeCell ref="C7:E8"/>
  </mergeCells>
  <conditionalFormatting sqref="C11:C43">
    <cfRule type="expression" dxfId="1" priority="3">
      <formula>#REF!=""</formula>
    </cfRule>
    <cfRule type="expression" dxfId="0" priority="4">
      <formula>COUNTIF(#REF!,#REF!)&gt;1</formula>
    </cfRule>
  </conditionalFormatting>
  <hyperlinks>
    <hyperlink ref="C5" r:id="rId1"/>
    <hyperlink ref="H4" r:id="rId2"/>
    <hyperlink ref="H5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2017-12-26T13:56:56Z</dcterms:created>
  <dcterms:modified xsi:type="dcterms:W3CDTF">2018-04-14T19:58:57Z</dcterms:modified>
</cp:coreProperties>
</file>